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3 OPERATIONS ENTIERS" sheetId="1" r:id="rId1"/>
  </sheets>
  <definedNames/>
  <calcPr fullCalcOnLoad="1"/>
</workbook>
</file>

<file path=xl/sharedStrings.xml><?xml version="1.0" encoding="utf-8"?>
<sst xmlns="http://schemas.openxmlformats.org/spreadsheetml/2006/main" count="106" uniqueCount="6">
  <si>
    <t>OPERATIONS CM2</t>
  </si>
  <si>
    <t>+</t>
  </si>
  <si>
    <t>=</t>
  </si>
  <si>
    <t>CM2</t>
  </si>
  <si>
    <t>-</t>
  </si>
  <si>
    <t>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</si>
</sst>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3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13.8515625" style="0" bestFit="1" customWidth="1"/>
    <col min="2" max="2" width="2.8515625" style="0" customWidth="1"/>
    <col min="3" max="3" width="12.28125" style="0" bestFit="1" customWidth="1"/>
    <col min="4" max="4" width="2.8515625" style="0" customWidth="1"/>
    <col min="5" max="5" width="12.28125" style="0" bestFit="1" customWidth="1"/>
    <col min="6" max="6" width="2.8515625" style="0" customWidth="1"/>
    <col min="7" max="7" width="11.421875" style="0" customWidth="1"/>
    <col min="8" max="8" width="2.8515625" style="0" customWidth="1"/>
    <col min="9" max="9" width="12.28125" style="0" bestFit="1" customWidth="1"/>
    <col min="10" max="10" width="2.8515625" style="0" customWidth="1"/>
    <col min="11" max="11" width="12.28125" style="0" bestFit="1" customWidth="1"/>
    <col min="12" max="12" width="2.8515625" style="0" customWidth="1"/>
    <col min="13" max="13" width="12.28125" style="0" bestFit="1" customWidth="1"/>
    <col min="14" max="14" width="2.8515625" style="0" customWidth="1"/>
    <col min="15" max="15" width="11.421875" style="0" customWidth="1"/>
    <col min="16" max="16" width="23.7109375" style="0" customWidth="1"/>
    <col min="21" max="21" width="11.8515625" style="0" customWidth="1"/>
  </cols>
  <sheetData>
    <row r="1" ht="2.25" customHeight="1" thickBot="1"/>
    <row r="2" spans="3:21" ht="18.75" thickBot="1">
      <c r="C2" s="52" t="s">
        <v>0</v>
      </c>
      <c r="D2" s="53"/>
      <c r="E2" s="53"/>
      <c r="F2" s="53"/>
      <c r="G2" s="53"/>
      <c r="H2" s="53"/>
      <c r="I2" s="53"/>
      <c r="J2" s="53"/>
      <c r="K2" s="54"/>
      <c r="M2" s="1" t="str">
        <f ca="1">"Série "&amp;INT(RAND()*999)+1</f>
        <v>Série 754</v>
      </c>
      <c r="Q2" s="55" t="s">
        <v>0</v>
      </c>
      <c r="R2" s="56"/>
      <c r="S2" s="57"/>
      <c r="U2" s="1" t="str">
        <f>M2</f>
        <v>Série 754</v>
      </c>
    </row>
    <row r="3" spans="17:19" ht="6.75" customHeight="1">
      <c r="Q3" s="2"/>
      <c r="R3" s="3"/>
      <c r="S3" s="4"/>
    </row>
    <row r="4" ht="15" hidden="1"/>
    <row r="5" spans="1:19" ht="18">
      <c r="A5" s="5">
        <f ca="1">INT((RAND()*900000+1))</f>
        <v>895132</v>
      </c>
      <c r="B5" s="6" t="s">
        <v>1</v>
      </c>
      <c r="C5" s="7">
        <f ca="1">INT((RAND()*1000000+1))</f>
        <v>360703</v>
      </c>
      <c r="D5" s="6" t="s">
        <v>1</v>
      </c>
      <c r="E5" s="7">
        <f ca="1">INT((RAND()*9000000+2))</f>
        <v>6453554</v>
      </c>
      <c r="F5" s="8" t="s">
        <v>2</v>
      </c>
      <c r="G5" s="9">
        <f>A5+C5+E5</f>
        <v>7709389</v>
      </c>
      <c r="I5" s="5">
        <f>A5</f>
        <v>895132</v>
      </c>
      <c r="J5" s="6" t="s">
        <v>1</v>
      </c>
      <c r="K5" s="7">
        <f>C5</f>
        <v>360703</v>
      </c>
      <c r="L5" s="6" t="s">
        <v>1</v>
      </c>
      <c r="M5" s="7">
        <f>E5</f>
        <v>6453554</v>
      </c>
      <c r="N5" s="6" t="s">
        <v>2</v>
      </c>
      <c r="O5" s="9"/>
      <c r="P5" s="10"/>
      <c r="Q5" s="11" t="s">
        <v>3</v>
      </c>
      <c r="R5" s="50">
        <f>I5+K5+M5</f>
        <v>7709389</v>
      </c>
      <c r="S5" s="51"/>
    </row>
    <row r="6" spans="1:19" ht="6.75" customHeight="1">
      <c r="A6" s="12"/>
      <c r="B6" s="13"/>
      <c r="C6" s="13"/>
      <c r="D6" s="13"/>
      <c r="E6" s="13"/>
      <c r="F6" s="14"/>
      <c r="G6" s="15"/>
      <c r="I6" s="12"/>
      <c r="J6" s="13"/>
      <c r="K6" s="13"/>
      <c r="L6" s="13"/>
      <c r="M6" s="13"/>
      <c r="N6" s="16"/>
      <c r="O6" s="15"/>
      <c r="P6" s="18"/>
      <c r="Q6" s="42" t="str">
        <f>A11</f>
        <v>Série 754/2</v>
      </c>
      <c r="R6" s="19"/>
      <c r="S6" s="20"/>
    </row>
    <row r="7" spans="1:19" ht="18">
      <c r="A7" s="21"/>
      <c r="B7" s="22"/>
      <c r="C7" s="23">
        <f ca="1">INT((RAND()*90000+1))</f>
        <v>37730</v>
      </c>
      <c r="D7" s="37" t="s">
        <v>4</v>
      </c>
      <c r="E7" s="23">
        <f ca="1">INT((RAND()*10000+1))</f>
        <v>6376</v>
      </c>
      <c r="F7" s="24" t="s">
        <v>2</v>
      </c>
      <c r="G7" s="25">
        <f>A7+C7+E7</f>
        <v>44106</v>
      </c>
      <c r="I7" s="21"/>
      <c r="J7" s="22"/>
      <c r="K7" s="23">
        <f>C7</f>
        <v>37730</v>
      </c>
      <c r="L7" s="22" t="s">
        <v>4</v>
      </c>
      <c r="M7" s="23">
        <f>E7</f>
        <v>6376</v>
      </c>
      <c r="N7" s="26" t="s">
        <v>2</v>
      </c>
      <c r="O7" s="25"/>
      <c r="P7" s="10"/>
      <c r="Q7" s="43"/>
      <c r="R7" s="44">
        <f>K7-M7</f>
        <v>31354</v>
      </c>
      <c r="S7" s="45"/>
    </row>
    <row r="8" spans="1:19" ht="6.75" customHeight="1">
      <c r="A8" s="12"/>
      <c r="B8" s="13"/>
      <c r="C8" s="13"/>
      <c r="D8" s="13"/>
      <c r="E8" s="13"/>
      <c r="F8" s="14"/>
      <c r="G8" s="15"/>
      <c r="I8" s="12"/>
      <c r="J8" s="13"/>
      <c r="K8" s="13"/>
      <c r="L8" s="13"/>
      <c r="M8" s="13"/>
      <c r="N8" s="16"/>
      <c r="O8" s="15"/>
      <c r="P8" s="18"/>
      <c r="Q8" s="12"/>
      <c r="R8" s="19"/>
      <c r="S8" s="20"/>
    </row>
    <row r="9" spans="1:19" ht="18">
      <c r="A9" s="46" t="s">
        <v>3</v>
      </c>
      <c r="B9" s="13"/>
      <c r="C9" s="26">
        <f ca="1">INT(RAND()*9000+1000)</f>
        <v>3549</v>
      </c>
      <c r="D9" s="26" t="s">
        <v>5</v>
      </c>
      <c r="E9" s="26">
        <f ca="1">INT(RAND()*1000)+10</f>
        <v>860</v>
      </c>
      <c r="F9" s="24" t="s">
        <v>2</v>
      </c>
      <c r="G9" s="15"/>
      <c r="I9" s="46" t="str">
        <f>A9</f>
        <v>CM2</v>
      </c>
      <c r="J9" s="13"/>
      <c r="K9" s="26">
        <f>C9</f>
        <v>3549</v>
      </c>
      <c r="L9" s="26" t="s">
        <v>5</v>
      </c>
      <c r="M9" s="26">
        <f>E9</f>
        <v>860</v>
      </c>
      <c r="N9" s="26" t="s">
        <v>2</v>
      </c>
      <c r="O9" s="15"/>
      <c r="P9" s="18"/>
      <c r="Q9" s="12"/>
      <c r="R9" s="48">
        <f>K9*M9</f>
        <v>3052140</v>
      </c>
      <c r="S9" s="49"/>
    </row>
    <row r="10" spans="1:19" ht="6.75" customHeight="1">
      <c r="A10" s="47"/>
      <c r="B10" s="13"/>
      <c r="C10" s="13"/>
      <c r="D10" s="13"/>
      <c r="E10" s="13"/>
      <c r="F10" s="14"/>
      <c r="G10" s="15"/>
      <c r="I10" s="47"/>
      <c r="J10" s="13"/>
      <c r="K10" s="13"/>
      <c r="L10" s="13"/>
      <c r="M10" s="13"/>
      <c r="N10" s="16"/>
      <c r="O10" s="15"/>
      <c r="P10" s="18"/>
      <c r="Q10" s="12"/>
      <c r="R10" s="19"/>
      <c r="S10" s="27"/>
    </row>
    <row r="11" spans="1:19" ht="18">
      <c r="A11" s="17" t="str">
        <f>M2&amp;"/2"</f>
        <v>Série 754/2</v>
      </c>
      <c r="B11" s="28"/>
      <c r="C11" s="29">
        <f ca="1">INT(RAND()*9000+1000)</f>
        <v>6601</v>
      </c>
      <c r="D11" s="29" t="s">
        <v>5</v>
      </c>
      <c r="E11" s="29">
        <f ca="1">INT(RAND()*1000)+10</f>
        <v>762</v>
      </c>
      <c r="F11" s="30" t="s">
        <v>2</v>
      </c>
      <c r="G11" s="31"/>
      <c r="I11" s="17" t="str">
        <f>A11</f>
        <v>Série 754/2</v>
      </c>
      <c r="J11" s="28"/>
      <c r="K11" s="29">
        <f>C11</f>
        <v>6601</v>
      </c>
      <c r="L11" s="29" t="s">
        <v>5</v>
      </c>
      <c r="M11" s="29">
        <f>E11</f>
        <v>762</v>
      </c>
      <c r="N11" s="29" t="s">
        <v>2</v>
      </c>
      <c r="O11" s="31"/>
      <c r="P11" s="18"/>
      <c r="Q11" s="32"/>
      <c r="R11" s="40">
        <f>K11*M11</f>
        <v>5029962</v>
      </c>
      <c r="S11" s="41"/>
    </row>
    <row r="13" spans="1:19" ht="18">
      <c r="A13" s="38">
        <f ca="1">INT((RAND()*900000+1))</f>
        <v>521823</v>
      </c>
      <c r="B13" s="6" t="s">
        <v>1</v>
      </c>
      <c r="C13" s="6">
        <f ca="1">INT((RAND()*9000000+2))</f>
        <v>1816288</v>
      </c>
      <c r="D13" s="6" t="s">
        <v>1</v>
      </c>
      <c r="E13" s="7">
        <f ca="1">INT((RAND()*1000000+1))</f>
        <v>173836</v>
      </c>
      <c r="F13" s="8" t="s">
        <v>2</v>
      </c>
      <c r="G13" s="9">
        <f>A13+C13+E13</f>
        <v>2511947</v>
      </c>
      <c r="I13" s="5">
        <f>A13</f>
        <v>521823</v>
      </c>
      <c r="J13" s="6" t="s">
        <v>1</v>
      </c>
      <c r="K13" s="7">
        <f>C13</f>
        <v>1816288</v>
      </c>
      <c r="L13" s="6" t="s">
        <v>1</v>
      </c>
      <c r="M13" s="7">
        <f>E13</f>
        <v>173836</v>
      </c>
      <c r="N13" s="8" t="s">
        <v>2</v>
      </c>
      <c r="O13" s="9"/>
      <c r="P13" s="10"/>
      <c r="Q13" s="11" t="s">
        <v>3</v>
      </c>
      <c r="R13" s="50">
        <f>I13+K13+M13</f>
        <v>2511947</v>
      </c>
      <c r="S13" s="51"/>
    </row>
    <row r="14" spans="1:19" ht="6.75" customHeight="1">
      <c r="A14" s="12"/>
      <c r="B14" s="13"/>
      <c r="C14" s="13"/>
      <c r="D14" s="13"/>
      <c r="E14" s="13"/>
      <c r="F14" s="14"/>
      <c r="G14" s="15"/>
      <c r="I14" s="12"/>
      <c r="J14" s="13"/>
      <c r="K14" s="13"/>
      <c r="L14" s="13"/>
      <c r="M14" s="13"/>
      <c r="N14" s="14"/>
      <c r="O14" s="15"/>
      <c r="P14" s="18"/>
      <c r="Q14" s="42" t="str">
        <f>A19</f>
        <v>Série 754/2</v>
      </c>
      <c r="R14" s="33"/>
      <c r="S14" s="27"/>
    </row>
    <row r="15" spans="1:19" ht="18">
      <c r="A15" s="21"/>
      <c r="B15" s="22"/>
      <c r="C15" s="23">
        <f ca="1">INT((RAND()*90000+1))</f>
        <v>28307</v>
      </c>
      <c r="D15" s="37" t="s">
        <v>4</v>
      </c>
      <c r="E15" s="36">
        <v>8067</v>
      </c>
      <c r="F15" s="24" t="s">
        <v>2</v>
      </c>
      <c r="G15" s="25">
        <f>A15+C15+E15</f>
        <v>36374</v>
      </c>
      <c r="I15" s="21"/>
      <c r="J15" s="22"/>
      <c r="K15" s="23">
        <f>C15</f>
        <v>28307</v>
      </c>
      <c r="L15" s="22" t="s">
        <v>4</v>
      </c>
      <c r="M15" s="23">
        <f>E15</f>
        <v>8067</v>
      </c>
      <c r="N15" s="24" t="s">
        <v>2</v>
      </c>
      <c r="O15" s="25"/>
      <c r="P15" s="10"/>
      <c r="Q15" s="43"/>
      <c r="R15" s="44">
        <f>K15-M15</f>
        <v>20240</v>
      </c>
      <c r="S15" s="45"/>
    </row>
    <row r="16" spans="1:19" ht="6.75" customHeight="1">
      <c r="A16" s="12"/>
      <c r="B16" s="13"/>
      <c r="C16" s="13"/>
      <c r="D16" s="13"/>
      <c r="E16" s="13"/>
      <c r="F16" s="14"/>
      <c r="G16" s="15"/>
      <c r="I16" s="12"/>
      <c r="J16" s="13"/>
      <c r="K16" s="13"/>
      <c r="L16" s="13"/>
      <c r="M16" s="13"/>
      <c r="N16" s="14"/>
      <c r="O16" s="15"/>
      <c r="P16" s="18"/>
      <c r="Q16" s="12"/>
      <c r="R16" s="33"/>
      <c r="S16" s="27"/>
    </row>
    <row r="17" spans="1:19" ht="18">
      <c r="A17" s="46" t="s">
        <v>3</v>
      </c>
      <c r="B17" s="13"/>
      <c r="C17" s="26">
        <f ca="1">INT(RAND()*9000+1000)</f>
        <v>9871</v>
      </c>
      <c r="D17" s="26" t="s">
        <v>5</v>
      </c>
      <c r="E17" s="26">
        <f ca="1">INT(RAND()*1000)+10</f>
        <v>338</v>
      </c>
      <c r="F17" s="24" t="s">
        <v>2</v>
      </c>
      <c r="G17" s="15"/>
      <c r="I17" s="46" t="s">
        <v>3</v>
      </c>
      <c r="J17" s="13"/>
      <c r="K17" s="26">
        <f>C17</f>
        <v>9871</v>
      </c>
      <c r="L17" s="26" t="s">
        <v>5</v>
      </c>
      <c r="M17" s="26">
        <f>E17</f>
        <v>338</v>
      </c>
      <c r="N17" s="24" t="s">
        <v>2</v>
      </c>
      <c r="O17" s="15"/>
      <c r="P17" s="18"/>
      <c r="Q17" s="12"/>
      <c r="R17" s="48">
        <f>K17*M17</f>
        <v>3336398</v>
      </c>
      <c r="S17" s="49"/>
    </row>
    <row r="18" spans="1:19" ht="6.75" customHeight="1">
      <c r="A18" s="47"/>
      <c r="B18" s="13"/>
      <c r="C18" s="13"/>
      <c r="D18" s="13"/>
      <c r="E18" s="13"/>
      <c r="F18" s="14"/>
      <c r="G18" s="15"/>
      <c r="I18" s="47"/>
      <c r="J18" s="13"/>
      <c r="K18" s="13"/>
      <c r="L18" s="13"/>
      <c r="M18" s="13"/>
      <c r="N18" s="14"/>
      <c r="O18" s="15"/>
      <c r="P18" s="18"/>
      <c r="Q18" s="12"/>
      <c r="R18" s="34"/>
      <c r="S18" s="27"/>
    </row>
    <row r="19" spans="1:19" ht="18">
      <c r="A19" s="17" t="str">
        <f>M2&amp;"/2"</f>
        <v>Série 754/2</v>
      </c>
      <c r="B19" s="28"/>
      <c r="C19" s="29">
        <f ca="1">INT(RAND()*9000+1000)</f>
        <v>5331</v>
      </c>
      <c r="D19" s="29" t="s">
        <v>5</v>
      </c>
      <c r="E19" s="29">
        <f ca="1">INT(RAND()*1000)+10</f>
        <v>533</v>
      </c>
      <c r="F19" s="30" t="s">
        <v>2</v>
      </c>
      <c r="G19" s="31"/>
      <c r="I19" s="17" t="str">
        <f>A19</f>
        <v>Série 754/2</v>
      </c>
      <c r="J19" s="28"/>
      <c r="K19" s="29">
        <f>C19</f>
        <v>5331</v>
      </c>
      <c r="L19" s="29" t="s">
        <v>5</v>
      </c>
      <c r="M19" s="29">
        <f>E19</f>
        <v>533</v>
      </c>
      <c r="N19" s="30" t="s">
        <v>2</v>
      </c>
      <c r="O19" s="31"/>
      <c r="P19" s="18"/>
      <c r="Q19" s="32"/>
      <c r="R19" s="40">
        <f>K19*M19</f>
        <v>2841423</v>
      </c>
      <c r="S19" s="41"/>
    </row>
    <row r="20" ht="13.5" customHeight="1"/>
    <row r="21" spans="1:19" ht="18">
      <c r="A21" s="5">
        <f ca="1">INT((RAND()*9000000+2))</f>
        <v>350588</v>
      </c>
      <c r="B21" s="6" t="s">
        <v>1</v>
      </c>
      <c r="C21" s="7">
        <f ca="1">INT((RAND()*900000+1))</f>
        <v>815464</v>
      </c>
      <c r="D21" s="6" t="s">
        <v>1</v>
      </c>
      <c r="E21" s="7">
        <f ca="1">INT((RAND()*1000000+1))</f>
        <v>425584</v>
      </c>
      <c r="F21" s="6" t="s">
        <v>2</v>
      </c>
      <c r="G21" s="9">
        <f>A21+C21+E21</f>
        <v>1591636</v>
      </c>
      <c r="I21" s="5">
        <f>A21</f>
        <v>350588</v>
      </c>
      <c r="J21" s="6" t="s">
        <v>1</v>
      </c>
      <c r="K21" s="7">
        <f>C21</f>
        <v>815464</v>
      </c>
      <c r="L21" s="6" t="s">
        <v>1</v>
      </c>
      <c r="M21" s="7">
        <f>E21</f>
        <v>425584</v>
      </c>
      <c r="N21" s="6" t="s">
        <v>2</v>
      </c>
      <c r="O21" s="9"/>
      <c r="P21" s="10"/>
      <c r="Q21" s="11" t="s">
        <v>3</v>
      </c>
      <c r="R21" s="50">
        <f>I21+K21+M21</f>
        <v>1591636</v>
      </c>
      <c r="S21" s="51"/>
    </row>
    <row r="22" spans="1:19" ht="6.75" customHeight="1">
      <c r="A22" s="12"/>
      <c r="B22" s="13"/>
      <c r="C22" s="13"/>
      <c r="D22" s="13"/>
      <c r="E22" s="13"/>
      <c r="F22" s="16"/>
      <c r="G22" s="15"/>
      <c r="I22" s="12"/>
      <c r="J22" s="13"/>
      <c r="K22" s="13"/>
      <c r="L22" s="13"/>
      <c r="M22" s="13"/>
      <c r="N22" s="16"/>
      <c r="O22" s="15"/>
      <c r="P22" s="18"/>
      <c r="Q22" s="42" t="str">
        <f>A27</f>
        <v>Série 754/3</v>
      </c>
      <c r="R22" s="19"/>
      <c r="S22" s="35"/>
    </row>
    <row r="23" spans="1:19" ht="18">
      <c r="A23" s="21"/>
      <c r="B23" s="22"/>
      <c r="C23" s="23">
        <f ca="1">INT((RAND()*90000+1))</f>
        <v>66120</v>
      </c>
      <c r="D23" s="22" t="s">
        <v>4</v>
      </c>
      <c r="E23" s="23">
        <f ca="1">INT((RAND()*10000+1))</f>
        <v>6421</v>
      </c>
      <c r="F23" s="26" t="s">
        <v>2</v>
      </c>
      <c r="G23" s="25">
        <f>A23+C23+E23</f>
        <v>72541</v>
      </c>
      <c r="I23" s="21"/>
      <c r="J23" s="22"/>
      <c r="K23" s="23">
        <f>C23</f>
        <v>66120</v>
      </c>
      <c r="L23" s="22" t="s">
        <v>4</v>
      </c>
      <c r="M23" s="23">
        <f>E23</f>
        <v>6421</v>
      </c>
      <c r="N23" s="26" t="s">
        <v>2</v>
      </c>
      <c r="O23" s="25"/>
      <c r="P23" s="10"/>
      <c r="Q23" s="43"/>
      <c r="R23" s="44">
        <f>K23-M23</f>
        <v>59699</v>
      </c>
      <c r="S23" s="45"/>
    </row>
    <row r="24" spans="1:19" ht="6.75" customHeight="1">
      <c r="A24" s="12"/>
      <c r="B24" s="13"/>
      <c r="C24" s="13"/>
      <c r="D24" s="13"/>
      <c r="E24" s="13"/>
      <c r="F24" s="16"/>
      <c r="G24" s="15"/>
      <c r="I24" s="12"/>
      <c r="J24" s="13"/>
      <c r="K24" s="13"/>
      <c r="L24" s="13"/>
      <c r="M24" s="13"/>
      <c r="N24" s="16"/>
      <c r="O24" s="15"/>
      <c r="P24" s="18"/>
      <c r="Q24" s="12"/>
      <c r="R24" s="19"/>
      <c r="S24" s="35"/>
    </row>
    <row r="25" spans="1:19" ht="18">
      <c r="A25" s="46" t="s">
        <v>3</v>
      </c>
      <c r="B25" s="13"/>
      <c r="C25" s="26">
        <f ca="1">INT(RAND()*9000+1000)</f>
        <v>1121</v>
      </c>
      <c r="D25" s="26" t="s">
        <v>5</v>
      </c>
      <c r="E25" s="26">
        <f ca="1">INT(RAND()*1000)+10</f>
        <v>607</v>
      </c>
      <c r="F25" s="26" t="s">
        <v>2</v>
      </c>
      <c r="G25" s="15"/>
      <c r="I25" s="46" t="s">
        <v>3</v>
      </c>
      <c r="J25" s="13"/>
      <c r="K25" s="26">
        <f>C25</f>
        <v>1121</v>
      </c>
      <c r="L25" s="26" t="s">
        <v>5</v>
      </c>
      <c r="M25" s="26">
        <f>E25</f>
        <v>607</v>
      </c>
      <c r="N25" s="26" t="s">
        <v>2</v>
      </c>
      <c r="O25" s="15"/>
      <c r="P25" s="18"/>
      <c r="Q25" s="12"/>
      <c r="R25" s="48">
        <f>K25*M25</f>
        <v>680447</v>
      </c>
      <c r="S25" s="49"/>
    </row>
    <row r="26" spans="1:19" ht="6.75" customHeight="1">
      <c r="A26" s="47"/>
      <c r="B26" s="13"/>
      <c r="C26" s="13"/>
      <c r="D26" s="13"/>
      <c r="E26" s="13"/>
      <c r="F26" s="16"/>
      <c r="G26" s="15"/>
      <c r="I26" s="47"/>
      <c r="J26" s="13"/>
      <c r="K26" s="13"/>
      <c r="L26" s="13"/>
      <c r="M26" s="13"/>
      <c r="N26" s="16"/>
      <c r="O26" s="15"/>
      <c r="P26" s="18"/>
      <c r="Q26" s="12"/>
      <c r="R26" s="19"/>
      <c r="S26" s="27"/>
    </row>
    <row r="27" spans="1:19" ht="18">
      <c r="A27" s="17" t="str">
        <f>M2&amp;"/3"</f>
        <v>Série 754/3</v>
      </c>
      <c r="B27" s="28"/>
      <c r="C27" s="29">
        <f ca="1">INT(RAND()*9000+1000)</f>
        <v>9783</v>
      </c>
      <c r="D27" s="29" t="s">
        <v>5</v>
      </c>
      <c r="E27" s="29">
        <f ca="1">INT(RAND()*1000)+10</f>
        <v>777</v>
      </c>
      <c r="F27" s="29" t="s">
        <v>2</v>
      </c>
      <c r="G27" s="31"/>
      <c r="I27" s="17" t="str">
        <f>A27</f>
        <v>Série 754/3</v>
      </c>
      <c r="J27" s="28"/>
      <c r="K27" s="29">
        <f>C27</f>
        <v>9783</v>
      </c>
      <c r="L27" s="29" t="s">
        <v>5</v>
      </c>
      <c r="M27" s="29">
        <f>E27</f>
        <v>777</v>
      </c>
      <c r="N27" s="29" t="s">
        <v>2</v>
      </c>
      <c r="O27" s="31"/>
      <c r="P27" s="18"/>
      <c r="Q27" s="32"/>
      <c r="R27" s="40">
        <f>K27*M27</f>
        <v>7601391</v>
      </c>
      <c r="S27" s="41"/>
    </row>
    <row r="28" ht="13.5" customHeight="1"/>
    <row r="29" spans="1:19" ht="18">
      <c r="A29" s="5">
        <f ca="1">INT((RAND()*1000000+1))</f>
        <v>587212</v>
      </c>
      <c r="B29" s="39" t="s">
        <v>1</v>
      </c>
      <c r="C29" s="7">
        <f ca="1">INT((RAND()*100+1))</f>
        <v>36</v>
      </c>
      <c r="D29" s="39" t="s">
        <v>1</v>
      </c>
      <c r="E29" s="7">
        <f ca="1">INT((RAND()*9000+1))</f>
        <v>3084</v>
      </c>
      <c r="F29" s="6" t="s">
        <v>2</v>
      </c>
      <c r="G29" s="9">
        <f>A29+C29+E29</f>
        <v>590332</v>
      </c>
      <c r="I29" s="5">
        <f>A29</f>
        <v>587212</v>
      </c>
      <c r="J29" s="6" t="s">
        <v>1</v>
      </c>
      <c r="K29" s="7">
        <f>C29</f>
        <v>36</v>
      </c>
      <c r="L29" s="6" t="s">
        <v>1</v>
      </c>
      <c r="M29" s="7">
        <f>E29</f>
        <v>3084</v>
      </c>
      <c r="N29" s="6" t="s">
        <v>2</v>
      </c>
      <c r="O29" s="9"/>
      <c r="P29" s="10"/>
      <c r="Q29" s="11" t="s">
        <v>3</v>
      </c>
      <c r="R29" s="50">
        <f>I29+K29+M29</f>
        <v>590332</v>
      </c>
      <c r="S29" s="51"/>
    </row>
    <row r="30" spans="1:19" ht="6.75" customHeight="1">
      <c r="A30" s="12"/>
      <c r="B30" s="13"/>
      <c r="C30" s="13"/>
      <c r="D30" s="13"/>
      <c r="E30" s="13"/>
      <c r="F30" s="16"/>
      <c r="G30" s="15"/>
      <c r="I30" s="12"/>
      <c r="J30" s="13"/>
      <c r="K30" s="13"/>
      <c r="L30" s="13"/>
      <c r="M30" s="13"/>
      <c r="N30" s="16"/>
      <c r="O30" s="15"/>
      <c r="P30" s="18"/>
      <c r="Q30" s="42" t="str">
        <f>A35</f>
        <v>Série 754/4</v>
      </c>
      <c r="R30" s="19"/>
      <c r="S30" s="35"/>
    </row>
    <row r="31" spans="1:19" ht="18">
      <c r="A31" s="21"/>
      <c r="B31" s="22"/>
      <c r="C31" s="23">
        <f ca="1">INT((RAND()*90000+1))</f>
        <v>17416</v>
      </c>
      <c r="D31" s="37" t="s">
        <v>4</v>
      </c>
      <c r="E31" s="23">
        <f ca="1">INT((RAND()*10000+1))</f>
        <v>2511</v>
      </c>
      <c r="F31" s="26" t="s">
        <v>2</v>
      </c>
      <c r="G31" s="25">
        <f>A31+C31+E31</f>
        <v>19927</v>
      </c>
      <c r="I31" s="21"/>
      <c r="J31" s="22"/>
      <c r="K31" s="23">
        <f>C31</f>
        <v>17416</v>
      </c>
      <c r="L31" s="22" t="s">
        <v>4</v>
      </c>
      <c r="M31" s="23">
        <f>E31</f>
        <v>2511</v>
      </c>
      <c r="N31" s="26" t="s">
        <v>2</v>
      </c>
      <c r="O31" s="25"/>
      <c r="P31" s="10"/>
      <c r="Q31" s="43"/>
      <c r="R31" s="44">
        <f>K31-M31</f>
        <v>14905</v>
      </c>
      <c r="S31" s="45"/>
    </row>
    <row r="32" spans="1:19" ht="6.75" customHeight="1">
      <c r="A32" s="12"/>
      <c r="B32" s="13"/>
      <c r="C32" s="13"/>
      <c r="D32" s="13"/>
      <c r="E32" s="13"/>
      <c r="F32" s="16"/>
      <c r="G32" s="15"/>
      <c r="I32" s="12"/>
      <c r="J32" s="13"/>
      <c r="K32" s="13"/>
      <c r="L32" s="13"/>
      <c r="M32" s="13"/>
      <c r="N32" s="16"/>
      <c r="O32" s="15"/>
      <c r="P32" s="18"/>
      <c r="Q32" s="12"/>
      <c r="R32" s="19"/>
      <c r="S32" s="35"/>
    </row>
    <row r="33" spans="1:19" ht="18">
      <c r="A33" s="46" t="s">
        <v>3</v>
      </c>
      <c r="B33" s="13"/>
      <c r="C33" s="26">
        <f ca="1">INT(RAND()*9000+1000)</f>
        <v>4248</v>
      </c>
      <c r="D33" s="26" t="s">
        <v>5</v>
      </c>
      <c r="E33" s="26">
        <f ca="1">INT(RAND()*1000)+10</f>
        <v>700</v>
      </c>
      <c r="F33" s="26" t="s">
        <v>2</v>
      </c>
      <c r="G33" s="15"/>
      <c r="I33" s="46" t="s">
        <v>3</v>
      </c>
      <c r="J33" s="13"/>
      <c r="K33" s="26">
        <f>C33</f>
        <v>4248</v>
      </c>
      <c r="L33" s="26" t="s">
        <v>5</v>
      </c>
      <c r="M33" s="26">
        <f>E33</f>
        <v>700</v>
      </c>
      <c r="N33" s="26" t="s">
        <v>2</v>
      </c>
      <c r="O33" s="15"/>
      <c r="P33" s="18"/>
      <c r="Q33" s="12"/>
      <c r="R33" s="48">
        <f>K33*M33</f>
        <v>2973600</v>
      </c>
      <c r="S33" s="49"/>
    </row>
    <row r="34" spans="1:19" ht="6.75" customHeight="1">
      <c r="A34" s="47"/>
      <c r="B34" s="13"/>
      <c r="C34" s="13"/>
      <c r="D34" s="13"/>
      <c r="E34" s="13"/>
      <c r="F34" s="16"/>
      <c r="G34" s="15"/>
      <c r="I34" s="47"/>
      <c r="J34" s="13"/>
      <c r="K34" s="13"/>
      <c r="L34" s="13"/>
      <c r="M34" s="13"/>
      <c r="N34" s="16"/>
      <c r="O34" s="15"/>
      <c r="P34" s="18"/>
      <c r="Q34" s="12"/>
      <c r="R34" s="19"/>
      <c r="S34" s="27"/>
    </row>
    <row r="35" spans="1:19" ht="18">
      <c r="A35" s="17" t="str">
        <f>M2&amp;"/4"</f>
        <v>Série 754/4</v>
      </c>
      <c r="B35" s="28"/>
      <c r="C35" s="29">
        <f ca="1">INT(RAND()*9000+1000)</f>
        <v>4892</v>
      </c>
      <c r="D35" s="29" t="s">
        <v>5</v>
      </c>
      <c r="E35" s="29">
        <f ca="1">INT(RAND()*1000)+10</f>
        <v>681</v>
      </c>
      <c r="F35" s="29" t="s">
        <v>2</v>
      </c>
      <c r="G35" s="31"/>
      <c r="I35" s="17" t="str">
        <f>A35</f>
        <v>Série 754/4</v>
      </c>
      <c r="J35" s="28"/>
      <c r="K35" s="29">
        <f>C35</f>
        <v>4892</v>
      </c>
      <c r="L35" s="29" t="s">
        <v>5</v>
      </c>
      <c r="M35" s="29">
        <f>E35</f>
        <v>681</v>
      </c>
      <c r="N35" s="29" t="s">
        <v>2</v>
      </c>
      <c r="O35" s="31"/>
      <c r="P35" s="18"/>
      <c r="Q35" s="32"/>
      <c r="R35" s="40">
        <f>K35*M35</f>
        <v>3331452</v>
      </c>
      <c r="S35" s="41"/>
    </row>
    <row r="37" spans="1:19" ht="18">
      <c r="A37" s="38">
        <f ca="1">INT((RAND()*900000+1))</f>
        <v>689715</v>
      </c>
      <c r="B37" s="6" t="s">
        <v>1</v>
      </c>
      <c r="C37" s="6">
        <f ca="1">INT((RAND()*9000000+2))</f>
        <v>2420548</v>
      </c>
      <c r="D37" s="6" t="s">
        <v>1</v>
      </c>
      <c r="E37" s="7">
        <f ca="1">INT((RAND()*1000000+1))</f>
        <v>898592</v>
      </c>
      <c r="F37" s="8" t="s">
        <v>2</v>
      </c>
      <c r="G37" s="9">
        <f>A37+C37+E37</f>
        <v>4008855</v>
      </c>
      <c r="I37" s="5">
        <f>A37</f>
        <v>689715</v>
      </c>
      <c r="J37" s="6" t="s">
        <v>1</v>
      </c>
      <c r="K37" s="7">
        <f>C37</f>
        <v>2420548</v>
      </c>
      <c r="L37" s="6" t="s">
        <v>1</v>
      </c>
      <c r="M37" s="7">
        <f>E37</f>
        <v>898592</v>
      </c>
      <c r="N37" s="8" t="s">
        <v>2</v>
      </c>
      <c r="O37" s="9"/>
      <c r="P37" s="10"/>
      <c r="Q37" s="11" t="s">
        <v>3</v>
      </c>
      <c r="R37" s="50">
        <f>I37+K37+M37</f>
        <v>4008855</v>
      </c>
      <c r="S37" s="51"/>
    </row>
    <row r="38" spans="1:19" ht="5.25" customHeight="1">
      <c r="A38" s="12"/>
      <c r="B38" s="13"/>
      <c r="C38" s="13"/>
      <c r="D38" s="13"/>
      <c r="E38" s="13"/>
      <c r="F38" s="14"/>
      <c r="G38" s="15"/>
      <c r="I38" s="12"/>
      <c r="J38" s="13"/>
      <c r="K38" s="13"/>
      <c r="L38" s="13"/>
      <c r="M38" s="13"/>
      <c r="N38" s="14"/>
      <c r="O38" s="15"/>
      <c r="P38" s="18"/>
      <c r="Q38" s="42" t="str">
        <f>A43</f>
        <v>Série 754/5</v>
      </c>
      <c r="R38" s="33"/>
      <c r="S38" s="27"/>
    </row>
    <row r="39" spans="1:19" ht="18">
      <c r="A39" s="21"/>
      <c r="B39" s="22"/>
      <c r="C39" s="23">
        <f ca="1">INT((RAND()*90000+1))</f>
        <v>60612</v>
      </c>
      <c r="D39" s="37" t="s">
        <v>4</v>
      </c>
      <c r="E39" s="36">
        <v>8067</v>
      </c>
      <c r="F39" s="24" t="s">
        <v>2</v>
      </c>
      <c r="G39" s="25">
        <f>A39+C39+E39</f>
        <v>68679</v>
      </c>
      <c r="I39" s="21"/>
      <c r="J39" s="22"/>
      <c r="K39" s="23">
        <f>C39</f>
        <v>60612</v>
      </c>
      <c r="L39" s="22" t="s">
        <v>4</v>
      </c>
      <c r="M39" s="23">
        <f>E39</f>
        <v>8067</v>
      </c>
      <c r="N39" s="24" t="s">
        <v>2</v>
      </c>
      <c r="O39" s="25"/>
      <c r="P39" s="10"/>
      <c r="Q39" s="43"/>
      <c r="R39" s="44">
        <f>K39-M39</f>
        <v>52545</v>
      </c>
      <c r="S39" s="45"/>
    </row>
    <row r="40" spans="1:19" ht="6" customHeight="1">
      <c r="A40" s="12"/>
      <c r="B40" s="13"/>
      <c r="C40" s="13"/>
      <c r="D40" s="13"/>
      <c r="E40" s="13"/>
      <c r="F40" s="14"/>
      <c r="G40" s="15"/>
      <c r="I40" s="12"/>
      <c r="J40" s="13"/>
      <c r="K40" s="13"/>
      <c r="L40" s="13"/>
      <c r="M40" s="13"/>
      <c r="N40" s="14"/>
      <c r="O40" s="15"/>
      <c r="P40" s="18"/>
      <c r="Q40" s="12"/>
      <c r="R40" s="33"/>
      <c r="S40" s="27"/>
    </row>
    <row r="41" spans="1:19" ht="18">
      <c r="A41" s="46" t="s">
        <v>3</v>
      </c>
      <c r="B41" s="13"/>
      <c r="C41" s="26">
        <f ca="1">INT(RAND()*9000+1000)</f>
        <v>2218</v>
      </c>
      <c r="D41" s="26" t="s">
        <v>5</v>
      </c>
      <c r="E41" s="26">
        <f ca="1">INT(RAND()*1000)+10</f>
        <v>658</v>
      </c>
      <c r="F41" s="24" t="s">
        <v>2</v>
      </c>
      <c r="G41" s="15"/>
      <c r="I41" s="46" t="s">
        <v>3</v>
      </c>
      <c r="J41" s="13"/>
      <c r="K41" s="26">
        <f>C41</f>
        <v>2218</v>
      </c>
      <c r="L41" s="26" t="s">
        <v>5</v>
      </c>
      <c r="M41" s="26">
        <f>E41</f>
        <v>658</v>
      </c>
      <c r="N41" s="24" t="s">
        <v>2</v>
      </c>
      <c r="O41" s="15"/>
      <c r="P41" s="18"/>
      <c r="Q41" s="12"/>
      <c r="R41" s="48">
        <f>K41*M41</f>
        <v>1459444</v>
      </c>
      <c r="S41" s="49"/>
    </row>
    <row r="42" spans="1:19" ht="6" customHeight="1">
      <c r="A42" s="47"/>
      <c r="B42" s="13"/>
      <c r="C42" s="13"/>
      <c r="D42" s="13"/>
      <c r="E42" s="13"/>
      <c r="F42" s="14"/>
      <c r="G42" s="15"/>
      <c r="I42" s="47"/>
      <c r="J42" s="13"/>
      <c r="K42" s="13"/>
      <c r="L42" s="13"/>
      <c r="M42" s="13"/>
      <c r="N42" s="14"/>
      <c r="O42" s="15"/>
      <c r="P42" s="18"/>
      <c r="Q42" s="12"/>
      <c r="R42" s="34"/>
      <c r="S42" s="27"/>
    </row>
    <row r="43" spans="1:19" ht="18">
      <c r="A43" s="17" t="str">
        <f>M2&amp;"/5"</f>
        <v>Série 754/5</v>
      </c>
      <c r="B43" s="28"/>
      <c r="C43" s="29">
        <f ca="1">INT(RAND()*9000+1000)</f>
        <v>4603</v>
      </c>
      <c r="D43" s="29" t="s">
        <v>5</v>
      </c>
      <c r="E43" s="29">
        <f ca="1">INT(RAND()*1000)+10</f>
        <v>919</v>
      </c>
      <c r="F43" s="30" t="s">
        <v>2</v>
      </c>
      <c r="G43" s="31"/>
      <c r="I43" s="17" t="str">
        <f>A43</f>
        <v>Série 754/5</v>
      </c>
      <c r="J43" s="28"/>
      <c r="K43" s="29">
        <f>C43</f>
        <v>4603</v>
      </c>
      <c r="L43" s="29" t="s">
        <v>5</v>
      </c>
      <c r="M43" s="29">
        <f>E43</f>
        <v>919</v>
      </c>
      <c r="N43" s="30" t="s">
        <v>2</v>
      </c>
      <c r="O43" s="31"/>
      <c r="P43" s="18"/>
      <c r="Q43" s="32"/>
      <c r="R43" s="40">
        <f>K43*M43</f>
        <v>4230157</v>
      </c>
      <c r="S43" s="41"/>
    </row>
  </sheetData>
  <sheetProtection/>
  <mergeCells count="37">
    <mergeCell ref="Q14:Q15"/>
    <mergeCell ref="Q22:Q23"/>
    <mergeCell ref="Q30:Q31"/>
    <mergeCell ref="A9:A10"/>
    <mergeCell ref="I9:I10"/>
    <mergeCell ref="I17:I18"/>
    <mergeCell ref="A17:A18"/>
    <mergeCell ref="C2:K2"/>
    <mergeCell ref="Q2:S2"/>
    <mergeCell ref="R5:S5"/>
    <mergeCell ref="R7:S7"/>
    <mergeCell ref="Q6:Q7"/>
    <mergeCell ref="R9:S9"/>
    <mergeCell ref="A25:A26"/>
    <mergeCell ref="I25:I26"/>
    <mergeCell ref="I33:I34"/>
    <mergeCell ref="A33:A34"/>
    <mergeCell ref="R29:S29"/>
    <mergeCell ref="R31:S31"/>
    <mergeCell ref="R13:S13"/>
    <mergeCell ref="R15:S15"/>
    <mergeCell ref="R21:S21"/>
    <mergeCell ref="R35:S35"/>
    <mergeCell ref="R27:S27"/>
    <mergeCell ref="R19:S19"/>
    <mergeCell ref="R11:S11"/>
    <mergeCell ref="R37:S37"/>
    <mergeCell ref="R33:S33"/>
    <mergeCell ref="R25:S25"/>
    <mergeCell ref="R17:S17"/>
    <mergeCell ref="R23:S23"/>
    <mergeCell ref="R43:S43"/>
    <mergeCell ref="Q38:Q39"/>
    <mergeCell ref="R39:S39"/>
    <mergeCell ref="A41:A42"/>
    <mergeCell ref="I41:I42"/>
    <mergeCell ref="R41:S41"/>
  </mergeCells>
  <printOptions/>
  <pageMargins left="0.23622047244094488" right="0.23622047244094488" top="0.3937007874015748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linda jacq</cp:lastModifiedBy>
  <cp:lastPrinted>2010-05-11T19:42:24Z</cp:lastPrinted>
  <dcterms:created xsi:type="dcterms:W3CDTF">2010-02-09T17:09:48Z</dcterms:created>
  <dcterms:modified xsi:type="dcterms:W3CDTF">2010-05-21T17:49:05Z</dcterms:modified>
  <cp:category/>
  <cp:version/>
  <cp:contentType/>
  <cp:contentStatus/>
</cp:coreProperties>
</file>